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<sst xmlns="http://schemas.openxmlformats.org/spreadsheetml/2006/main" count="96" uniqueCount="79">
  <si>
    <t>Название района</t>
  </si>
  <si>
    <t>утв</t>
  </si>
  <si>
    <t>в разраб</t>
  </si>
  <si>
    <t>нет</t>
  </si>
  <si>
    <t>Готовность актов</t>
  </si>
  <si>
    <t xml:space="preserve">готов </t>
  </si>
  <si>
    <t>Наличие лицензии</t>
  </si>
  <si>
    <t>да</t>
  </si>
  <si>
    <t>БАЛАШИХА (7)</t>
  </si>
  <si>
    <t>БРОННИЦЫ (1)</t>
  </si>
  <si>
    <t>готовится</t>
  </si>
  <si>
    <t>ВОЛОКОЛАМСКИЙ (1)</t>
  </si>
  <si>
    <r>
      <t>ВОСКРЕСЕНСКИЙ</t>
    </r>
    <r>
      <rPr>
        <sz val="12"/>
        <rFont val="Arial"/>
        <family val="2"/>
      </rPr>
      <t xml:space="preserve"> (7)</t>
    </r>
  </si>
  <si>
    <r>
      <t>ДМИТРОВСКИЙ</t>
    </r>
    <r>
      <rPr>
        <sz val="12"/>
        <rFont val="Arial"/>
        <family val="2"/>
      </rPr>
      <t xml:space="preserve"> (8)</t>
    </r>
  </si>
  <si>
    <r>
      <t>ДОЛГОПРУДНЫЙ</t>
    </r>
    <r>
      <rPr>
        <sz val="12"/>
        <rFont val="Arial"/>
        <family val="2"/>
      </rPr>
      <t xml:space="preserve"> (1)</t>
    </r>
  </si>
  <si>
    <r>
      <t>ДУБНА</t>
    </r>
    <r>
      <rPr>
        <sz val="12"/>
        <rFont val="Arial"/>
        <family val="2"/>
      </rPr>
      <t xml:space="preserve"> (4)</t>
    </r>
  </si>
  <si>
    <r>
      <t>ЕГОРЬЕВСКИЙ</t>
    </r>
    <r>
      <rPr>
        <sz val="12"/>
        <rFont val="Arial"/>
        <family val="2"/>
      </rPr>
      <t xml:space="preserve"> (2)</t>
    </r>
  </si>
  <si>
    <r>
      <t>ЖЕЛЕЗНОДОРОЖНЫЙ</t>
    </r>
    <r>
      <rPr>
        <sz val="12"/>
        <rFont val="Arial"/>
        <family val="2"/>
      </rPr>
      <t xml:space="preserve"> (1)</t>
    </r>
  </si>
  <si>
    <r>
      <t>ЗАРАЙСКИЙ</t>
    </r>
    <r>
      <rPr>
        <sz val="12"/>
        <rFont val="Arial"/>
        <family val="2"/>
      </rPr>
      <t xml:space="preserve"> (1)</t>
    </r>
  </si>
  <si>
    <t>ЗВЕНИГОРОД (1)</t>
  </si>
  <si>
    <r>
      <t>ИВАНТЕЕВКА</t>
    </r>
    <r>
      <rPr>
        <sz val="12"/>
        <rFont val="Arial"/>
        <family val="2"/>
      </rPr>
      <t xml:space="preserve"> (3)</t>
    </r>
  </si>
  <si>
    <r>
      <t>ИСТРИНСКИЙ</t>
    </r>
    <r>
      <rPr>
        <sz val="12"/>
        <rFont val="Arial"/>
        <family val="2"/>
      </rPr>
      <t xml:space="preserve"> (7)</t>
    </r>
  </si>
  <si>
    <r>
      <t>КАШИРСКИЙ</t>
    </r>
    <r>
      <rPr>
        <sz val="12"/>
        <rFont val="Arial"/>
        <family val="2"/>
      </rPr>
      <t xml:space="preserve"> (3)</t>
    </r>
  </si>
  <si>
    <t>КЛИНСКИЙ(2)</t>
  </si>
  <si>
    <r>
      <t>КОЛОМЕНСКИЙ</t>
    </r>
    <r>
      <rPr>
        <sz val="12"/>
        <rFont val="Arial"/>
        <family val="2"/>
      </rPr>
      <t xml:space="preserve"> (4)</t>
    </r>
  </si>
  <si>
    <r>
      <t>КОЛОМНА</t>
    </r>
    <r>
      <rPr>
        <sz val="12"/>
        <rFont val="Arial"/>
        <family val="2"/>
      </rPr>
      <t xml:space="preserve"> (4)</t>
    </r>
  </si>
  <si>
    <r>
      <t>КОРОЛЕВ</t>
    </r>
    <r>
      <rPr>
        <sz val="12"/>
        <rFont val="Arial"/>
        <family val="2"/>
      </rPr>
      <t xml:space="preserve"> (2)</t>
    </r>
  </si>
  <si>
    <r>
      <t>КОТЕЛЬНИКИ</t>
    </r>
    <r>
      <rPr>
        <sz val="12"/>
        <rFont val="Arial"/>
        <family val="2"/>
      </rPr>
      <t xml:space="preserve"> (1)</t>
    </r>
  </si>
  <si>
    <r>
      <t>КРАСНОАРМЕЙСК</t>
    </r>
    <r>
      <rPr>
        <sz val="12"/>
        <rFont val="Arial"/>
        <family val="2"/>
      </rPr>
      <t xml:space="preserve"> (2)</t>
    </r>
  </si>
  <si>
    <r>
      <t>КРАСНОГОРСКИЙ</t>
    </r>
    <r>
      <rPr>
        <sz val="12"/>
        <rFont val="Arial"/>
        <family val="2"/>
      </rPr>
      <t xml:space="preserve"> (6)</t>
    </r>
  </si>
  <si>
    <r>
      <t>ЛЕНИНСКИЙ</t>
    </r>
    <r>
      <rPr>
        <sz val="12"/>
        <rFont val="Arial"/>
        <family val="2"/>
      </rPr>
      <t xml:space="preserve"> (4)</t>
    </r>
  </si>
  <si>
    <r>
      <t>ЛОБНЯ</t>
    </r>
    <r>
      <rPr>
        <sz val="12"/>
        <rFont val="Arial"/>
        <family val="2"/>
      </rPr>
      <t xml:space="preserve"> (1)</t>
    </r>
  </si>
  <si>
    <r>
      <t>ЛОСИНО-ПЕТРОВСКИИ</t>
    </r>
    <r>
      <rPr>
        <sz val="12"/>
        <rFont val="Arial"/>
        <family val="2"/>
      </rPr>
      <t xml:space="preserve"> (1)</t>
    </r>
  </si>
  <si>
    <t>ЛОТОШИНСКИЙ (1)</t>
  </si>
  <si>
    <r>
      <t>ЛЫТКАРИНО</t>
    </r>
    <r>
      <rPr>
        <sz val="12"/>
        <rFont val="Arial"/>
        <family val="2"/>
      </rPr>
      <t xml:space="preserve"> (1)</t>
    </r>
  </si>
  <si>
    <r>
      <t>ЛЮБЕРЕЦКИЙ</t>
    </r>
    <r>
      <rPr>
        <sz val="12"/>
        <rFont val="Arial"/>
        <family val="2"/>
      </rPr>
      <t xml:space="preserve"> (10)</t>
    </r>
  </si>
  <si>
    <r>
      <t>МОЛОДЕЖНЫЙ</t>
    </r>
    <r>
      <rPr>
        <sz val="12"/>
        <rFont val="Arial"/>
        <family val="2"/>
      </rPr>
      <t xml:space="preserve"> (1)</t>
    </r>
  </si>
  <si>
    <r>
      <t>НАРО-ФОМИНСКИЙ</t>
    </r>
    <r>
      <rPr>
        <sz val="12"/>
        <rFont val="Arial"/>
        <family val="2"/>
      </rPr>
      <t xml:space="preserve"> (10)</t>
    </r>
  </si>
  <si>
    <r>
      <t>НОГИНСКИЙ</t>
    </r>
    <r>
      <rPr>
        <sz val="12"/>
        <rFont val="Arial"/>
        <family val="2"/>
      </rPr>
      <t xml:space="preserve"> (7)</t>
    </r>
  </si>
  <si>
    <r>
      <t>ОДИНЦОВСКИЙ</t>
    </r>
    <r>
      <rPr>
        <sz val="12"/>
        <rFont val="Arial"/>
        <family val="2"/>
      </rPr>
      <t xml:space="preserve"> (9)</t>
    </r>
  </si>
  <si>
    <r>
      <t>ОРЕХОВО-ЗУЕВО</t>
    </r>
    <r>
      <rPr>
        <sz val="12"/>
        <rFont val="Arial"/>
        <family val="2"/>
      </rPr>
      <t xml:space="preserve"> (2)</t>
    </r>
  </si>
  <si>
    <r>
      <t>ОРЕХОВО-ЗУЕВСКИЙ</t>
    </r>
    <r>
      <rPr>
        <sz val="12"/>
        <rFont val="Arial"/>
        <family val="2"/>
      </rPr>
      <t xml:space="preserve"> (6)</t>
    </r>
  </si>
  <si>
    <r>
      <t>СЕРЕБРЯНО-ПРУДСКИИ</t>
    </r>
    <r>
      <rPr>
        <sz val="12"/>
        <rFont val="Arial"/>
        <family val="2"/>
      </rPr>
      <t xml:space="preserve"> (3)</t>
    </r>
  </si>
  <si>
    <r>
      <t>ПАВЛОВО-ПОСАДСКИЙ</t>
    </r>
    <r>
      <rPr>
        <sz val="12"/>
        <rFont val="Arial"/>
        <family val="2"/>
      </rPr>
      <t xml:space="preserve"> (2)</t>
    </r>
  </si>
  <si>
    <r>
      <t>ПОДОЛЬСК</t>
    </r>
    <r>
      <rPr>
        <sz val="12"/>
        <rFont val="Arial"/>
        <family val="2"/>
      </rPr>
      <t xml:space="preserve"> (4)</t>
    </r>
  </si>
  <si>
    <t>ПОДОЛЬСКИЙ (2)</t>
  </si>
  <si>
    <r>
      <t>ПРОТВИНО</t>
    </r>
    <r>
      <rPr>
        <sz val="12"/>
        <rFont val="Arial"/>
        <family val="2"/>
      </rPr>
      <t xml:space="preserve"> (3)</t>
    </r>
  </si>
  <si>
    <r>
      <t>ПУШКИНСКИЙ</t>
    </r>
    <r>
      <rPr>
        <sz val="12"/>
        <rFont val="Arial"/>
        <family val="2"/>
      </rPr>
      <t xml:space="preserve"> (6)</t>
    </r>
  </si>
  <si>
    <r>
      <t>ПУЩИНО</t>
    </r>
    <r>
      <rPr>
        <sz val="12"/>
        <rFont val="Arial"/>
        <family val="2"/>
      </rPr>
      <t xml:space="preserve"> (2)</t>
    </r>
  </si>
  <si>
    <r>
      <t>РАМЕНСКИИ</t>
    </r>
    <r>
      <rPr>
        <sz val="12"/>
        <rFont val="Arial"/>
        <family val="2"/>
      </rPr>
      <t xml:space="preserve"> (6)</t>
    </r>
  </si>
  <si>
    <r>
      <t>РЕУТОВ</t>
    </r>
    <r>
      <rPr>
        <sz val="12"/>
        <rFont val="Arial"/>
        <family val="2"/>
      </rPr>
      <t xml:space="preserve"> (4)</t>
    </r>
  </si>
  <si>
    <r>
      <t>РОШАЛЬ</t>
    </r>
    <r>
      <rPr>
        <sz val="12"/>
        <rFont val="Arial"/>
        <family val="2"/>
      </rPr>
      <t xml:space="preserve"> (1)</t>
    </r>
  </si>
  <si>
    <t>МЫТИЩИНСКИЙ (9)</t>
  </si>
  <si>
    <r>
      <t>СЕРПУХОВ</t>
    </r>
    <r>
      <rPr>
        <sz val="12"/>
        <rFont val="Arial"/>
        <family val="2"/>
      </rPr>
      <t xml:space="preserve"> (4)</t>
    </r>
  </si>
  <si>
    <r>
      <t>СЕРПУХОВСКИЙ</t>
    </r>
    <r>
      <rPr>
        <sz val="12"/>
        <rFont val="Arial"/>
        <family val="2"/>
      </rPr>
      <t xml:space="preserve"> (2)</t>
    </r>
  </si>
  <si>
    <r>
      <t>СОЛНЕЧНОГОРСКИЙ</t>
    </r>
    <r>
      <rPr>
        <sz val="12"/>
        <rFont val="Arial"/>
        <family val="2"/>
      </rPr>
      <t xml:space="preserve"> (4)</t>
    </r>
  </si>
  <si>
    <r>
      <t>СТУПИНСКИЙ</t>
    </r>
    <r>
      <rPr>
        <sz val="12"/>
        <rFont val="Arial"/>
        <family val="2"/>
      </rPr>
      <t xml:space="preserve"> (4)</t>
    </r>
  </si>
  <si>
    <r>
      <t>ТАЛДОМСКИЙ</t>
    </r>
    <r>
      <rPr>
        <sz val="12"/>
        <rFont val="Arial"/>
        <family val="2"/>
      </rPr>
      <t xml:space="preserve"> (3)</t>
    </r>
  </si>
  <si>
    <r>
      <t>ЧЕРНОГОЛОВКА</t>
    </r>
    <r>
      <rPr>
        <sz val="12"/>
        <rFont val="Arial"/>
        <family val="2"/>
      </rPr>
      <t xml:space="preserve"> (1)</t>
    </r>
  </si>
  <si>
    <r>
      <t>ЧЕХОВСКИЙ</t>
    </r>
    <r>
      <rPr>
        <sz val="12"/>
        <rFont val="Arial"/>
        <family val="2"/>
      </rPr>
      <t xml:space="preserve"> (7)</t>
    </r>
  </si>
  <si>
    <r>
      <t>ШАТУРСКИЙ</t>
    </r>
    <r>
      <rPr>
        <sz val="12"/>
        <rFont val="Arial"/>
        <family val="2"/>
      </rPr>
      <t xml:space="preserve"> (3)</t>
    </r>
  </si>
  <si>
    <r>
      <t>ЭЛЕКТРОГОРСК</t>
    </r>
    <r>
      <rPr>
        <sz val="12"/>
        <rFont val="Arial"/>
        <family val="2"/>
      </rPr>
      <t xml:space="preserve"> (1)</t>
    </r>
  </si>
  <si>
    <r>
      <t>ЭЛЕКТРОСТАЛЬ</t>
    </r>
    <r>
      <rPr>
        <sz val="12"/>
        <rFont val="Arial"/>
        <family val="2"/>
      </rPr>
      <t xml:space="preserve"> (3)</t>
    </r>
  </si>
  <si>
    <r>
      <t>ФРЯЗИНО</t>
    </r>
    <r>
      <rPr>
        <sz val="12"/>
        <rFont val="Arial"/>
        <family val="2"/>
      </rPr>
      <t xml:space="preserve"> (2)</t>
    </r>
  </si>
  <si>
    <r>
      <t>ХИМКИ</t>
    </r>
    <r>
      <rPr>
        <sz val="12"/>
        <rFont val="Arial"/>
        <family val="2"/>
      </rPr>
      <t xml:space="preserve"> (3)</t>
    </r>
  </si>
  <si>
    <r>
      <t>РУЗСКИЙ</t>
    </r>
    <r>
      <rPr>
        <sz val="12"/>
        <rFont val="Arial"/>
        <family val="2"/>
      </rPr>
      <t xml:space="preserve"> (4)</t>
    </r>
  </si>
  <si>
    <r>
      <t>ОЗЕРСКИЙ</t>
    </r>
    <r>
      <rPr>
        <sz val="12"/>
        <rFont val="Arial"/>
        <family val="2"/>
      </rPr>
      <t xml:space="preserve"> (2)</t>
    </r>
  </si>
  <si>
    <t>МОЖАЙСКИЙ (4)</t>
  </si>
  <si>
    <t>КЛИМОВСК (3)</t>
  </si>
  <si>
    <r>
      <t>ЖУКОВСКИЙ</t>
    </r>
    <r>
      <rPr>
        <sz val="12"/>
        <rFont val="Arial"/>
        <family val="2"/>
      </rPr>
      <t xml:space="preserve"> (3)</t>
    </r>
  </si>
  <si>
    <t>Прдпроф+Общ</t>
  </si>
  <si>
    <t>Предп. % обуч.</t>
  </si>
  <si>
    <t>ДОМОДЕДОВСКИЙ (1)</t>
  </si>
  <si>
    <t>ИТОГО (231) ШТ:</t>
  </si>
  <si>
    <t>ИТОГО % от 231:</t>
  </si>
  <si>
    <t>Внизу ср по 63 р/го</t>
  </si>
  <si>
    <t>Готовность Устава</t>
  </si>
  <si>
    <t>100(?)</t>
  </si>
  <si>
    <r>
      <t>СЕРГИЕВО- ПОСАДСКИЙ</t>
    </r>
    <r>
      <rPr>
        <sz val="12"/>
        <rFont val="Arial"/>
        <family val="2"/>
      </rPr>
      <t xml:space="preserve"> (12)</t>
    </r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</si>
</sst>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 vertical="justify" wrapText="1"/>
    </xf>
    <xf numFmtId="0" fontId="1" fillId="33" borderId="12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5">
      <selection activeCell="K13" sqref="K13"/>
    </sheetView>
  </sheetViews>
  <sheetFormatPr defaultColWidth="9.140625" defaultRowHeight="12.75"/>
  <cols>
    <col min="1" max="1" width="32.7109375" style="0" customWidth="1"/>
    <col min="2" max="2" width="8.28125" style="0" customWidth="1"/>
    <col min="11" max="11" width="18.00390625" style="0" customWidth="1"/>
    <col min="12" max="12" width="11.421875" style="0" customWidth="1"/>
  </cols>
  <sheetData>
    <row r="1" spans="1:11" ht="12.75">
      <c r="A1" s="8" t="s">
        <v>0</v>
      </c>
      <c r="B1" s="8" t="s">
        <v>76</v>
      </c>
      <c r="C1" s="8"/>
      <c r="D1" s="8"/>
      <c r="E1" s="8" t="s">
        <v>4</v>
      </c>
      <c r="F1" s="8"/>
      <c r="G1" s="8"/>
      <c r="H1" s="8" t="s">
        <v>6</v>
      </c>
      <c r="I1" s="8"/>
      <c r="J1" s="8"/>
      <c r="K1" s="1" t="s">
        <v>71</v>
      </c>
    </row>
    <row r="2" spans="1:11" ht="13.5" thickBot="1">
      <c r="A2" s="8"/>
      <c r="B2" t="s">
        <v>1</v>
      </c>
      <c r="C2" t="s">
        <v>2</v>
      </c>
      <c r="D2" t="s">
        <v>3</v>
      </c>
      <c r="E2" t="s">
        <v>5</v>
      </c>
      <c r="F2" t="s">
        <v>2</v>
      </c>
      <c r="G2" t="s">
        <v>3</v>
      </c>
      <c r="H2" t="s">
        <v>7</v>
      </c>
      <c r="I2" t="s">
        <v>10</v>
      </c>
      <c r="J2" t="s">
        <v>3</v>
      </c>
      <c r="K2" t="s">
        <v>70</v>
      </c>
    </row>
    <row r="3" spans="1:11" ht="16.5" thickBot="1">
      <c r="A3" s="2" t="s">
        <v>8</v>
      </c>
      <c r="B3">
        <v>7</v>
      </c>
      <c r="C3">
        <v>0</v>
      </c>
      <c r="D3">
        <v>0</v>
      </c>
      <c r="E3">
        <v>7</v>
      </c>
      <c r="F3">
        <v>0</v>
      </c>
      <c r="G3">
        <v>0</v>
      </c>
      <c r="H3">
        <v>5</v>
      </c>
      <c r="I3">
        <v>2</v>
      </c>
      <c r="J3">
        <v>0</v>
      </c>
      <c r="K3">
        <v>55.6</v>
      </c>
    </row>
    <row r="4" spans="1:11" ht="16.5" thickBot="1">
      <c r="A4" s="3" t="s">
        <v>9</v>
      </c>
      <c r="B4">
        <v>1</v>
      </c>
      <c r="C4">
        <v>0</v>
      </c>
      <c r="D4">
        <v>0</v>
      </c>
      <c r="E4">
        <v>1</v>
      </c>
      <c r="F4">
        <v>0</v>
      </c>
      <c r="G4">
        <v>0</v>
      </c>
      <c r="H4">
        <v>0</v>
      </c>
      <c r="I4">
        <v>1</v>
      </c>
      <c r="J4">
        <v>0</v>
      </c>
      <c r="K4">
        <v>40</v>
      </c>
    </row>
    <row r="5" spans="1:11" ht="16.5" thickBot="1">
      <c r="A5" s="3" t="s">
        <v>11</v>
      </c>
      <c r="B5">
        <v>1</v>
      </c>
      <c r="C5">
        <v>0</v>
      </c>
      <c r="D5">
        <v>0</v>
      </c>
      <c r="E5">
        <v>1</v>
      </c>
      <c r="F5">
        <v>0</v>
      </c>
      <c r="G5">
        <v>0</v>
      </c>
      <c r="H5">
        <v>0</v>
      </c>
      <c r="I5">
        <v>1</v>
      </c>
      <c r="J5">
        <v>0</v>
      </c>
      <c r="K5">
        <v>16</v>
      </c>
    </row>
    <row r="6" spans="1:11" ht="16.5" thickBot="1">
      <c r="A6" s="3" t="s">
        <v>12</v>
      </c>
      <c r="B6">
        <v>0</v>
      </c>
      <c r="C6">
        <v>0</v>
      </c>
      <c r="D6">
        <v>7</v>
      </c>
      <c r="E6">
        <v>0</v>
      </c>
      <c r="F6">
        <v>0</v>
      </c>
      <c r="G6">
        <v>7</v>
      </c>
      <c r="H6">
        <v>7</v>
      </c>
      <c r="I6">
        <v>0</v>
      </c>
      <c r="J6">
        <v>0</v>
      </c>
      <c r="K6">
        <v>0</v>
      </c>
    </row>
    <row r="7" spans="1:11" ht="16.5" thickBot="1">
      <c r="A7" s="3" t="s">
        <v>13</v>
      </c>
      <c r="B7">
        <v>8</v>
      </c>
      <c r="C7">
        <v>0</v>
      </c>
      <c r="D7">
        <v>0</v>
      </c>
      <c r="E7">
        <v>8</v>
      </c>
      <c r="F7">
        <v>0</v>
      </c>
      <c r="G7">
        <v>0</v>
      </c>
      <c r="H7">
        <v>0</v>
      </c>
      <c r="I7">
        <v>0</v>
      </c>
      <c r="J7">
        <v>8</v>
      </c>
      <c r="K7">
        <v>15</v>
      </c>
    </row>
    <row r="8" spans="1:11" ht="16.5" thickBot="1">
      <c r="A8" s="3" t="s">
        <v>14</v>
      </c>
      <c r="B8">
        <v>0</v>
      </c>
      <c r="C8">
        <v>1</v>
      </c>
      <c r="D8">
        <v>0</v>
      </c>
      <c r="E8">
        <v>1</v>
      </c>
      <c r="F8">
        <v>0</v>
      </c>
      <c r="G8">
        <v>0</v>
      </c>
      <c r="H8">
        <v>0</v>
      </c>
      <c r="I8">
        <v>1</v>
      </c>
      <c r="J8">
        <v>0</v>
      </c>
      <c r="K8">
        <v>6</v>
      </c>
    </row>
    <row r="9" spans="1:11" ht="16.5" thickBot="1">
      <c r="A9" s="3" t="s">
        <v>72</v>
      </c>
      <c r="B9">
        <v>1</v>
      </c>
      <c r="C9">
        <v>0</v>
      </c>
      <c r="D9">
        <v>0</v>
      </c>
      <c r="E9">
        <v>1</v>
      </c>
      <c r="F9">
        <v>0</v>
      </c>
      <c r="G9">
        <v>0</v>
      </c>
      <c r="H9">
        <v>1</v>
      </c>
      <c r="I9">
        <v>0</v>
      </c>
      <c r="J9">
        <v>0</v>
      </c>
      <c r="K9">
        <v>21</v>
      </c>
    </row>
    <row r="10" spans="1:11" ht="16.5" thickBot="1">
      <c r="A10" s="3" t="s">
        <v>15</v>
      </c>
      <c r="B10">
        <v>3</v>
      </c>
      <c r="C10">
        <v>1</v>
      </c>
      <c r="D10">
        <v>0</v>
      </c>
      <c r="E10">
        <v>4</v>
      </c>
      <c r="F10">
        <v>0</v>
      </c>
      <c r="G10">
        <v>0</v>
      </c>
      <c r="H10">
        <v>2</v>
      </c>
      <c r="I10">
        <v>2</v>
      </c>
      <c r="J10">
        <v>0</v>
      </c>
      <c r="K10">
        <v>45</v>
      </c>
    </row>
    <row r="11" spans="1:11" ht="16.5" thickBot="1">
      <c r="A11" s="3" t="s">
        <v>16</v>
      </c>
      <c r="B11">
        <v>2</v>
      </c>
      <c r="C11">
        <v>0</v>
      </c>
      <c r="D11">
        <v>0</v>
      </c>
      <c r="E11">
        <v>2</v>
      </c>
      <c r="F11">
        <v>0</v>
      </c>
      <c r="G11">
        <v>0</v>
      </c>
      <c r="H11">
        <v>2</v>
      </c>
      <c r="I11">
        <v>0</v>
      </c>
      <c r="J11">
        <v>0</v>
      </c>
      <c r="K11">
        <v>21.3</v>
      </c>
    </row>
    <row r="12" spans="1:11" ht="16.5" thickBot="1">
      <c r="A12" s="3" t="s">
        <v>17</v>
      </c>
      <c r="B12">
        <v>0</v>
      </c>
      <c r="C12">
        <v>1</v>
      </c>
      <c r="D12">
        <v>0</v>
      </c>
      <c r="E12">
        <v>1</v>
      </c>
      <c r="F12">
        <v>0</v>
      </c>
      <c r="G12">
        <v>0</v>
      </c>
      <c r="H12">
        <v>0</v>
      </c>
      <c r="I12">
        <v>1</v>
      </c>
      <c r="J12">
        <v>0</v>
      </c>
      <c r="K12">
        <v>10.4</v>
      </c>
    </row>
    <row r="13" spans="1:11" ht="16.5" thickBot="1">
      <c r="A13" s="3" t="s">
        <v>69</v>
      </c>
      <c r="B13">
        <v>2</v>
      </c>
      <c r="C13">
        <v>0</v>
      </c>
      <c r="D13">
        <v>1</v>
      </c>
      <c r="E13">
        <v>2</v>
      </c>
      <c r="F13">
        <v>0</v>
      </c>
      <c r="G13">
        <v>1</v>
      </c>
      <c r="H13">
        <v>1</v>
      </c>
      <c r="I13">
        <v>1</v>
      </c>
      <c r="J13">
        <v>1</v>
      </c>
      <c r="K13">
        <v>9.2</v>
      </c>
    </row>
    <row r="14" spans="1:11" ht="16.5" thickBot="1">
      <c r="A14" s="3" t="s">
        <v>18</v>
      </c>
      <c r="B14">
        <v>1</v>
      </c>
      <c r="C14">
        <v>0</v>
      </c>
      <c r="D14">
        <v>0</v>
      </c>
      <c r="E14">
        <v>1</v>
      </c>
      <c r="F14">
        <v>0</v>
      </c>
      <c r="G14">
        <v>0</v>
      </c>
      <c r="H14">
        <v>0</v>
      </c>
      <c r="I14">
        <v>1</v>
      </c>
      <c r="J14">
        <v>0</v>
      </c>
      <c r="K14">
        <v>22.8</v>
      </c>
    </row>
    <row r="15" spans="1:11" ht="16.5" thickBot="1">
      <c r="A15" s="3" t="s">
        <v>19</v>
      </c>
      <c r="B15">
        <v>1</v>
      </c>
      <c r="C15">
        <v>0</v>
      </c>
      <c r="D15">
        <v>0</v>
      </c>
      <c r="E15">
        <v>1</v>
      </c>
      <c r="F15">
        <v>0</v>
      </c>
      <c r="G15">
        <v>0</v>
      </c>
      <c r="H15">
        <v>1</v>
      </c>
      <c r="I15">
        <v>0</v>
      </c>
      <c r="J15">
        <v>0</v>
      </c>
      <c r="K15">
        <v>20</v>
      </c>
    </row>
    <row r="16" spans="1:11" ht="16.5" thickBot="1">
      <c r="A16" s="3" t="s">
        <v>20</v>
      </c>
      <c r="B16">
        <v>3</v>
      </c>
      <c r="C16">
        <v>0</v>
      </c>
      <c r="D16">
        <v>0</v>
      </c>
      <c r="E16">
        <v>2</v>
      </c>
      <c r="F16">
        <v>1</v>
      </c>
      <c r="G16">
        <v>0</v>
      </c>
      <c r="H16">
        <v>2</v>
      </c>
      <c r="I16">
        <v>1</v>
      </c>
      <c r="J16">
        <v>0</v>
      </c>
      <c r="K16">
        <v>51.5</v>
      </c>
    </row>
    <row r="17" spans="1:11" ht="16.5" thickBot="1">
      <c r="A17" s="3" t="s">
        <v>21</v>
      </c>
      <c r="B17">
        <v>0</v>
      </c>
      <c r="C17">
        <v>7</v>
      </c>
      <c r="D17">
        <v>0</v>
      </c>
      <c r="E17">
        <v>7</v>
      </c>
      <c r="F17">
        <v>0</v>
      </c>
      <c r="G17">
        <v>0</v>
      </c>
      <c r="H17">
        <v>7</v>
      </c>
      <c r="I17">
        <v>0</v>
      </c>
      <c r="J17">
        <v>0</v>
      </c>
      <c r="K17">
        <v>11</v>
      </c>
    </row>
    <row r="18" spans="1:11" ht="16.5" thickBot="1">
      <c r="A18" s="3" t="s">
        <v>22</v>
      </c>
      <c r="B18">
        <v>3</v>
      </c>
      <c r="C18">
        <v>0</v>
      </c>
      <c r="D18">
        <v>0</v>
      </c>
      <c r="E18">
        <v>3</v>
      </c>
      <c r="F18">
        <v>0</v>
      </c>
      <c r="G18">
        <v>0</v>
      </c>
      <c r="H18">
        <v>3</v>
      </c>
      <c r="I18">
        <v>0</v>
      </c>
      <c r="J18">
        <v>0</v>
      </c>
      <c r="K18">
        <v>20</v>
      </c>
    </row>
    <row r="19" spans="1:11" ht="16.5" thickBot="1">
      <c r="A19" s="3" t="s">
        <v>68</v>
      </c>
      <c r="B19">
        <v>1</v>
      </c>
      <c r="C19">
        <v>2</v>
      </c>
      <c r="D19">
        <v>0</v>
      </c>
      <c r="E19">
        <v>1</v>
      </c>
      <c r="F19">
        <v>2</v>
      </c>
      <c r="G19">
        <v>0</v>
      </c>
      <c r="H19">
        <v>0</v>
      </c>
      <c r="I19">
        <v>2</v>
      </c>
      <c r="J19">
        <v>1</v>
      </c>
      <c r="K19">
        <v>0</v>
      </c>
    </row>
    <row r="20" spans="1:11" ht="16.5" thickBot="1">
      <c r="A20" s="3" t="s">
        <v>23</v>
      </c>
      <c r="B20">
        <v>2</v>
      </c>
      <c r="C20">
        <v>0</v>
      </c>
      <c r="D20">
        <v>0</v>
      </c>
      <c r="E20">
        <v>2</v>
      </c>
      <c r="F20">
        <v>0</v>
      </c>
      <c r="G20">
        <v>0</v>
      </c>
      <c r="H20">
        <v>2</v>
      </c>
      <c r="I20">
        <v>0</v>
      </c>
      <c r="J20">
        <v>0</v>
      </c>
      <c r="K20">
        <v>25</v>
      </c>
    </row>
    <row r="21" spans="1:11" ht="16.5" thickBot="1">
      <c r="A21" s="3" t="s">
        <v>24</v>
      </c>
      <c r="B21">
        <v>4</v>
      </c>
      <c r="C21">
        <v>0</v>
      </c>
      <c r="D21">
        <v>0</v>
      </c>
      <c r="E21">
        <v>4</v>
      </c>
      <c r="F21">
        <v>0</v>
      </c>
      <c r="G21">
        <v>0</v>
      </c>
      <c r="H21">
        <v>2</v>
      </c>
      <c r="I21">
        <v>2</v>
      </c>
      <c r="J21">
        <v>0</v>
      </c>
      <c r="K21" t="s">
        <v>77</v>
      </c>
    </row>
    <row r="22" spans="1:11" ht="16.5" thickBot="1">
      <c r="A22" s="3" t="s">
        <v>25</v>
      </c>
      <c r="B22">
        <v>0</v>
      </c>
      <c r="C22">
        <v>4</v>
      </c>
      <c r="D22">
        <v>0</v>
      </c>
      <c r="E22">
        <v>4</v>
      </c>
      <c r="F22">
        <v>0</v>
      </c>
      <c r="G22">
        <v>0</v>
      </c>
      <c r="H22">
        <v>4</v>
      </c>
      <c r="I22">
        <v>0</v>
      </c>
      <c r="J22">
        <v>0</v>
      </c>
      <c r="K22">
        <v>9.7</v>
      </c>
    </row>
    <row r="23" spans="1:11" ht="16.5" thickBot="1">
      <c r="A23" s="3" t="s">
        <v>26</v>
      </c>
      <c r="B23">
        <v>1</v>
      </c>
      <c r="C23">
        <v>1</v>
      </c>
      <c r="D23">
        <v>0</v>
      </c>
      <c r="E23">
        <v>2</v>
      </c>
      <c r="F23">
        <v>0</v>
      </c>
      <c r="G23">
        <v>0</v>
      </c>
      <c r="H23">
        <v>1</v>
      </c>
      <c r="I23">
        <v>1</v>
      </c>
      <c r="J23">
        <v>0</v>
      </c>
      <c r="K23">
        <v>47.5</v>
      </c>
    </row>
    <row r="24" spans="1:11" ht="16.5" thickBot="1">
      <c r="A24" s="3" t="s">
        <v>27</v>
      </c>
      <c r="B24">
        <v>0</v>
      </c>
      <c r="C24">
        <v>1</v>
      </c>
      <c r="D24">
        <v>0</v>
      </c>
      <c r="E24">
        <v>1</v>
      </c>
      <c r="F24">
        <v>0</v>
      </c>
      <c r="G24">
        <v>0</v>
      </c>
      <c r="H24">
        <v>1</v>
      </c>
      <c r="I24">
        <v>0</v>
      </c>
      <c r="J24">
        <v>0</v>
      </c>
      <c r="K24">
        <v>15</v>
      </c>
    </row>
    <row r="25" spans="1:11" ht="16.5" thickBot="1">
      <c r="A25" s="3" t="s">
        <v>28</v>
      </c>
      <c r="B25">
        <v>2</v>
      </c>
      <c r="C25">
        <v>0</v>
      </c>
      <c r="D25">
        <v>0</v>
      </c>
      <c r="E25">
        <v>2</v>
      </c>
      <c r="F25">
        <v>0</v>
      </c>
      <c r="G25">
        <v>0</v>
      </c>
      <c r="H25">
        <v>2</v>
      </c>
      <c r="I25">
        <v>0</v>
      </c>
      <c r="J25">
        <v>0</v>
      </c>
      <c r="K25">
        <v>30</v>
      </c>
    </row>
    <row r="26" spans="1:11" ht="16.5" thickBot="1">
      <c r="A26" s="3" t="s">
        <v>29</v>
      </c>
      <c r="B26">
        <v>6</v>
      </c>
      <c r="C26">
        <v>0</v>
      </c>
      <c r="D26">
        <v>0</v>
      </c>
      <c r="E26">
        <v>6</v>
      </c>
      <c r="F26">
        <v>0</v>
      </c>
      <c r="G26">
        <v>0</v>
      </c>
      <c r="H26">
        <v>0</v>
      </c>
      <c r="I26">
        <v>6</v>
      </c>
      <c r="J26">
        <v>0</v>
      </c>
      <c r="K26">
        <v>19.4</v>
      </c>
    </row>
    <row r="27" spans="1:11" ht="16.5" thickBot="1">
      <c r="A27" s="3" t="s">
        <v>30</v>
      </c>
      <c r="B27">
        <v>0</v>
      </c>
      <c r="C27">
        <v>4</v>
      </c>
      <c r="D27">
        <v>0</v>
      </c>
      <c r="E27">
        <v>4</v>
      </c>
      <c r="F27">
        <v>0</v>
      </c>
      <c r="G27">
        <v>0</v>
      </c>
      <c r="H27">
        <v>2</v>
      </c>
      <c r="I27">
        <v>2</v>
      </c>
      <c r="J27">
        <v>0</v>
      </c>
      <c r="K27">
        <v>11</v>
      </c>
    </row>
    <row r="28" spans="1:11" ht="16.5" thickBot="1">
      <c r="A28" s="3" t="s">
        <v>31</v>
      </c>
      <c r="B28">
        <v>1</v>
      </c>
      <c r="C28">
        <v>0</v>
      </c>
      <c r="D28">
        <v>0</v>
      </c>
      <c r="E28">
        <v>1</v>
      </c>
      <c r="F28">
        <v>0</v>
      </c>
      <c r="G28">
        <v>0</v>
      </c>
      <c r="H28">
        <v>0</v>
      </c>
      <c r="I28">
        <v>1</v>
      </c>
      <c r="J28">
        <v>0</v>
      </c>
      <c r="K28">
        <v>17</v>
      </c>
    </row>
    <row r="29" spans="1:11" ht="19.5" customHeight="1" thickBot="1">
      <c r="A29" s="5" t="s">
        <v>32</v>
      </c>
      <c r="B29">
        <v>1</v>
      </c>
      <c r="C29">
        <v>0</v>
      </c>
      <c r="D29">
        <v>0</v>
      </c>
      <c r="E29">
        <v>1</v>
      </c>
      <c r="F29">
        <v>0</v>
      </c>
      <c r="G29">
        <v>0</v>
      </c>
      <c r="H29">
        <v>1</v>
      </c>
      <c r="I29">
        <v>0</v>
      </c>
      <c r="J29">
        <v>0</v>
      </c>
      <c r="K29">
        <v>16.3</v>
      </c>
    </row>
    <row r="30" spans="1:11" ht="16.5" thickBot="1">
      <c r="A30" s="3" t="s">
        <v>33</v>
      </c>
      <c r="B30">
        <v>0</v>
      </c>
      <c r="C30">
        <v>1</v>
      </c>
      <c r="D30">
        <v>0</v>
      </c>
      <c r="E30">
        <v>1</v>
      </c>
      <c r="F30">
        <v>0</v>
      </c>
      <c r="G30">
        <v>0</v>
      </c>
      <c r="H30">
        <v>0</v>
      </c>
      <c r="I30">
        <v>1</v>
      </c>
      <c r="J30">
        <v>0</v>
      </c>
      <c r="K30">
        <v>10</v>
      </c>
    </row>
    <row r="31" spans="1:11" ht="16.5" thickBot="1">
      <c r="A31" s="3" t="s">
        <v>34</v>
      </c>
      <c r="B31">
        <v>1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>
        <v>1</v>
      </c>
      <c r="K31">
        <v>15</v>
      </c>
    </row>
    <row r="32" spans="1:11" ht="16.5" thickBot="1">
      <c r="A32" s="3" t="s">
        <v>35</v>
      </c>
      <c r="B32">
        <v>9</v>
      </c>
      <c r="C32">
        <v>1</v>
      </c>
      <c r="D32">
        <v>0</v>
      </c>
      <c r="E32">
        <v>10</v>
      </c>
      <c r="F32">
        <v>0</v>
      </c>
      <c r="G32">
        <v>0</v>
      </c>
      <c r="H32">
        <v>7</v>
      </c>
      <c r="I32">
        <v>3</v>
      </c>
      <c r="J32">
        <v>0</v>
      </c>
      <c r="K32">
        <v>22.5</v>
      </c>
    </row>
    <row r="33" spans="1:11" ht="16.5" thickBot="1">
      <c r="A33" s="3" t="s">
        <v>67</v>
      </c>
      <c r="B33">
        <v>3</v>
      </c>
      <c r="C33">
        <v>0</v>
      </c>
      <c r="D33">
        <v>1</v>
      </c>
      <c r="E33">
        <v>3</v>
      </c>
      <c r="F33">
        <v>0</v>
      </c>
      <c r="G33">
        <v>1</v>
      </c>
      <c r="H33">
        <v>0</v>
      </c>
      <c r="I33">
        <v>0</v>
      </c>
      <c r="J33">
        <v>4</v>
      </c>
      <c r="K33">
        <v>6.7</v>
      </c>
    </row>
    <row r="34" spans="1:11" ht="16.5" thickBot="1">
      <c r="A34" s="3" t="s">
        <v>36</v>
      </c>
      <c r="B34">
        <v>1</v>
      </c>
      <c r="C34">
        <v>0</v>
      </c>
      <c r="D34">
        <v>0</v>
      </c>
      <c r="E34">
        <v>0</v>
      </c>
      <c r="F34">
        <v>1</v>
      </c>
      <c r="G34">
        <v>0</v>
      </c>
      <c r="H34">
        <v>0</v>
      </c>
      <c r="I34">
        <v>0</v>
      </c>
      <c r="J34">
        <v>1</v>
      </c>
      <c r="K34">
        <v>30</v>
      </c>
    </row>
    <row r="35" spans="1:11" ht="16.5" thickBot="1">
      <c r="A35" s="3" t="s">
        <v>52</v>
      </c>
      <c r="B35">
        <v>9</v>
      </c>
      <c r="C35">
        <v>0</v>
      </c>
      <c r="D35">
        <v>0</v>
      </c>
      <c r="E35">
        <v>9</v>
      </c>
      <c r="F35">
        <v>0</v>
      </c>
      <c r="G35">
        <v>0</v>
      </c>
      <c r="H35">
        <v>9</v>
      </c>
      <c r="I35">
        <v>0</v>
      </c>
      <c r="J35">
        <v>0</v>
      </c>
      <c r="K35">
        <v>34.8</v>
      </c>
    </row>
    <row r="36" spans="1:11" ht="16.5" thickBot="1">
      <c r="A36" s="3" t="s">
        <v>37</v>
      </c>
      <c r="B36">
        <v>4</v>
      </c>
      <c r="C36">
        <v>4</v>
      </c>
      <c r="D36">
        <v>2</v>
      </c>
      <c r="E36">
        <v>4</v>
      </c>
      <c r="F36">
        <v>4</v>
      </c>
      <c r="G36">
        <v>2</v>
      </c>
      <c r="H36">
        <v>4</v>
      </c>
      <c r="I36">
        <v>4</v>
      </c>
      <c r="J36">
        <v>2</v>
      </c>
      <c r="K36">
        <v>7</v>
      </c>
    </row>
    <row r="37" spans="1:11" ht="16.5" thickBot="1">
      <c r="A37" s="3" t="s">
        <v>38</v>
      </c>
      <c r="B37">
        <v>0</v>
      </c>
      <c r="C37">
        <v>6</v>
      </c>
      <c r="D37">
        <v>1</v>
      </c>
      <c r="E37">
        <v>7</v>
      </c>
      <c r="F37">
        <v>0</v>
      </c>
      <c r="G37">
        <v>0</v>
      </c>
      <c r="H37">
        <v>6</v>
      </c>
      <c r="I37">
        <v>0</v>
      </c>
      <c r="J37">
        <v>1</v>
      </c>
      <c r="K37">
        <v>22</v>
      </c>
    </row>
    <row r="38" spans="1:11" ht="16.5" thickBot="1">
      <c r="A38" s="3" t="s">
        <v>39</v>
      </c>
      <c r="B38">
        <v>8</v>
      </c>
      <c r="C38">
        <v>0</v>
      </c>
      <c r="D38">
        <v>1</v>
      </c>
      <c r="E38">
        <v>4</v>
      </c>
      <c r="F38">
        <v>2</v>
      </c>
      <c r="G38">
        <v>3</v>
      </c>
      <c r="H38">
        <v>7</v>
      </c>
      <c r="I38">
        <v>2</v>
      </c>
      <c r="J38">
        <v>0</v>
      </c>
      <c r="K38">
        <v>56.6</v>
      </c>
    </row>
    <row r="39" spans="1:11" ht="16.5" thickBot="1">
      <c r="A39" s="3" t="s">
        <v>66</v>
      </c>
      <c r="B39">
        <v>2</v>
      </c>
      <c r="C39">
        <v>0</v>
      </c>
      <c r="D39">
        <v>0</v>
      </c>
      <c r="E39">
        <v>2</v>
      </c>
      <c r="F39">
        <v>0</v>
      </c>
      <c r="G39">
        <v>0</v>
      </c>
      <c r="H39">
        <v>2</v>
      </c>
      <c r="I39">
        <v>0</v>
      </c>
      <c r="J39">
        <v>0</v>
      </c>
      <c r="K39">
        <v>11.1</v>
      </c>
    </row>
    <row r="40" spans="1:11" ht="16.5" thickBot="1">
      <c r="A40" s="3" t="s">
        <v>40</v>
      </c>
      <c r="B40">
        <v>2</v>
      </c>
      <c r="C40">
        <v>0</v>
      </c>
      <c r="D40">
        <v>0</v>
      </c>
      <c r="E40">
        <v>2</v>
      </c>
      <c r="F40">
        <v>0</v>
      </c>
      <c r="G40">
        <v>0</v>
      </c>
      <c r="H40">
        <v>0</v>
      </c>
      <c r="I40">
        <v>2</v>
      </c>
      <c r="J40">
        <v>0</v>
      </c>
      <c r="K40">
        <v>13.5</v>
      </c>
    </row>
    <row r="41" spans="1:11" ht="16.5" thickBot="1">
      <c r="A41" s="3" t="s">
        <v>41</v>
      </c>
      <c r="B41">
        <v>6</v>
      </c>
      <c r="C41">
        <v>0</v>
      </c>
      <c r="D41">
        <v>0</v>
      </c>
      <c r="E41">
        <v>5</v>
      </c>
      <c r="F41">
        <v>1</v>
      </c>
      <c r="G41">
        <v>0</v>
      </c>
      <c r="H41">
        <v>5</v>
      </c>
      <c r="I41">
        <v>1</v>
      </c>
      <c r="J41">
        <v>0</v>
      </c>
      <c r="K41">
        <v>65.8</v>
      </c>
    </row>
    <row r="42" spans="1:11" ht="16.5" thickBot="1">
      <c r="A42" s="3" t="s">
        <v>43</v>
      </c>
      <c r="B42">
        <v>0</v>
      </c>
      <c r="C42">
        <v>2</v>
      </c>
      <c r="D42">
        <v>0</v>
      </c>
      <c r="E42">
        <v>0</v>
      </c>
      <c r="F42">
        <v>2</v>
      </c>
      <c r="G42">
        <v>0</v>
      </c>
      <c r="H42">
        <v>2</v>
      </c>
      <c r="I42">
        <v>0</v>
      </c>
      <c r="J42">
        <v>0</v>
      </c>
      <c r="K42">
        <v>7.5</v>
      </c>
    </row>
    <row r="43" spans="1:11" ht="16.5" thickBot="1">
      <c r="A43" s="3" t="s">
        <v>44</v>
      </c>
      <c r="B43">
        <v>3</v>
      </c>
      <c r="C43">
        <v>1</v>
      </c>
      <c r="D43">
        <v>0</v>
      </c>
      <c r="E43">
        <v>3</v>
      </c>
      <c r="F43">
        <v>1</v>
      </c>
      <c r="G43">
        <v>0</v>
      </c>
      <c r="H43">
        <v>2</v>
      </c>
      <c r="I43">
        <v>2</v>
      </c>
      <c r="J43">
        <v>0</v>
      </c>
      <c r="K43">
        <v>36</v>
      </c>
    </row>
    <row r="44" spans="1:11" ht="16.5" thickBot="1">
      <c r="A44" s="3" t="s">
        <v>45</v>
      </c>
      <c r="B44">
        <v>2</v>
      </c>
      <c r="C44">
        <v>0</v>
      </c>
      <c r="D44">
        <v>0</v>
      </c>
      <c r="E44">
        <v>0</v>
      </c>
      <c r="F44">
        <v>0</v>
      </c>
      <c r="G44">
        <v>2</v>
      </c>
      <c r="H44">
        <v>0</v>
      </c>
      <c r="I44">
        <v>0</v>
      </c>
      <c r="J44">
        <v>2</v>
      </c>
      <c r="K44">
        <v>0</v>
      </c>
    </row>
    <row r="45" spans="1:11" ht="16.5" thickBot="1">
      <c r="A45" s="3" t="s">
        <v>46</v>
      </c>
      <c r="B45">
        <v>2</v>
      </c>
      <c r="C45">
        <v>1</v>
      </c>
      <c r="D45">
        <v>0</v>
      </c>
      <c r="E45">
        <v>3</v>
      </c>
      <c r="F45">
        <v>0</v>
      </c>
      <c r="G45">
        <v>0</v>
      </c>
      <c r="H45">
        <v>2</v>
      </c>
      <c r="I45">
        <v>1</v>
      </c>
      <c r="J45">
        <v>0</v>
      </c>
      <c r="K45">
        <v>73.5</v>
      </c>
    </row>
    <row r="46" spans="1:11" ht="16.5" thickBot="1">
      <c r="A46" s="3" t="s">
        <v>47</v>
      </c>
      <c r="B46">
        <v>6</v>
      </c>
      <c r="C46">
        <v>0</v>
      </c>
      <c r="D46">
        <v>0</v>
      </c>
      <c r="E46">
        <v>6</v>
      </c>
      <c r="F46">
        <v>0</v>
      </c>
      <c r="G46">
        <v>0</v>
      </c>
      <c r="H46">
        <v>5</v>
      </c>
      <c r="I46">
        <v>1</v>
      </c>
      <c r="J46">
        <v>0</v>
      </c>
      <c r="K46">
        <v>31.55</v>
      </c>
    </row>
    <row r="47" spans="1:11" ht="16.5" thickBot="1">
      <c r="A47" s="3" t="s">
        <v>48</v>
      </c>
      <c r="B47">
        <v>1</v>
      </c>
      <c r="C47">
        <v>1</v>
      </c>
      <c r="D47">
        <v>0</v>
      </c>
      <c r="E47">
        <v>2</v>
      </c>
      <c r="F47">
        <v>0</v>
      </c>
      <c r="G47">
        <v>0</v>
      </c>
      <c r="H47">
        <v>1</v>
      </c>
      <c r="I47">
        <v>1</v>
      </c>
      <c r="J47">
        <v>0</v>
      </c>
      <c r="K47">
        <v>18.5</v>
      </c>
    </row>
    <row r="48" spans="1:11" ht="16.5" thickBot="1">
      <c r="A48" s="3" t="s">
        <v>49</v>
      </c>
      <c r="B48">
        <v>1</v>
      </c>
      <c r="C48">
        <v>5</v>
      </c>
      <c r="D48">
        <v>0</v>
      </c>
      <c r="E48">
        <v>6</v>
      </c>
      <c r="F48">
        <v>0</v>
      </c>
      <c r="G48">
        <v>0</v>
      </c>
      <c r="H48">
        <v>6</v>
      </c>
      <c r="I48">
        <v>0</v>
      </c>
      <c r="J48">
        <v>0</v>
      </c>
      <c r="K48">
        <v>38.5</v>
      </c>
    </row>
    <row r="49" spans="1:11" ht="16.5" thickBot="1">
      <c r="A49" s="3" t="s">
        <v>50</v>
      </c>
      <c r="B49">
        <v>3</v>
      </c>
      <c r="C49">
        <v>1</v>
      </c>
      <c r="D49">
        <v>0</v>
      </c>
      <c r="E49">
        <v>4</v>
      </c>
      <c r="F49">
        <v>0</v>
      </c>
      <c r="G49">
        <v>0</v>
      </c>
      <c r="H49">
        <v>4</v>
      </c>
      <c r="I49">
        <v>0</v>
      </c>
      <c r="J49">
        <v>0</v>
      </c>
      <c r="K49">
        <v>50.7</v>
      </c>
    </row>
    <row r="50" spans="1:11" ht="16.5" thickBot="1">
      <c r="A50" s="3" t="s">
        <v>51</v>
      </c>
      <c r="B50">
        <v>1</v>
      </c>
      <c r="C50">
        <v>0</v>
      </c>
      <c r="D50">
        <v>0</v>
      </c>
      <c r="E50">
        <v>1</v>
      </c>
      <c r="F50">
        <v>0</v>
      </c>
      <c r="G50">
        <v>0</v>
      </c>
      <c r="H50">
        <v>1</v>
      </c>
      <c r="I50">
        <v>0</v>
      </c>
      <c r="J50">
        <v>0</v>
      </c>
      <c r="K50">
        <v>15</v>
      </c>
    </row>
    <row r="51" spans="1:11" ht="16.5" thickBot="1">
      <c r="A51" s="3" t="s">
        <v>65</v>
      </c>
      <c r="B51">
        <v>1</v>
      </c>
      <c r="C51">
        <v>3</v>
      </c>
      <c r="D51">
        <v>0</v>
      </c>
      <c r="E51">
        <v>2</v>
      </c>
      <c r="F51">
        <v>2</v>
      </c>
      <c r="G51">
        <v>0</v>
      </c>
      <c r="H51">
        <v>3</v>
      </c>
      <c r="I51">
        <v>0</v>
      </c>
      <c r="J51">
        <v>1</v>
      </c>
      <c r="K51">
        <v>25</v>
      </c>
    </row>
    <row r="52" spans="1:11" ht="15.75" customHeight="1" thickBot="1">
      <c r="A52" s="3" t="s">
        <v>78</v>
      </c>
      <c r="B52">
        <v>12</v>
      </c>
      <c r="C52">
        <v>0</v>
      </c>
      <c r="D52">
        <v>0</v>
      </c>
      <c r="E52">
        <v>11</v>
      </c>
      <c r="F52">
        <v>1</v>
      </c>
      <c r="G52">
        <v>0</v>
      </c>
      <c r="H52">
        <v>11</v>
      </c>
      <c r="I52">
        <v>1</v>
      </c>
      <c r="J52">
        <v>0</v>
      </c>
      <c r="K52">
        <v>23</v>
      </c>
    </row>
    <row r="53" spans="1:11" ht="19.5" customHeight="1" thickBot="1">
      <c r="A53" s="3" t="s">
        <v>42</v>
      </c>
      <c r="B53">
        <v>0</v>
      </c>
      <c r="C53">
        <v>3</v>
      </c>
      <c r="D53">
        <v>0</v>
      </c>
      <c r="E53">
        <v>3</v>
      </c>
      <c r="F53">
        <v>0</v>
      </c>
      <c r="G53">
        <v>0</v>
      </c>
      <c r="H53">
        <v>3</v>
      </c>
      <c r="I53">
        <v>0</v>
      </c>
      <c r="J53">
        <v>0</v>
      </c>
      <c r="K53">
        <v>0</v>
      </c>
    </row>
    <row r="54" spans="1:11" ht="16.5" thickBot="1">
      <c r="A54" s="3" t="s">
        <v>54</v>
      </c>
      <c r="B54">
        <v>2</v>
      </c>
      <c r="C54">
        <v>0</v>
      </c>
      <c r="D54">
        <v>0</v>
      </c>
      <c r="E54">
        <v>2</v>
      </c>
      <c r="F54">
        <v>0</v>
      </c>
      <c r="G54">
        <v>0</v>
      </c>
      <c r="H54">
        <v>2</v>
      </c>
      <c r="I54">
        <v>0</v>
      </c>
      <c r="J54">
        <v>0</v>
      </c>
      <c r="K54">
        <v>11.7</v>
      </c>
    </row>
    <row r="55" spans="1:11" ht="16.5" thickBot="1">
      <c r="A55" s="3" t="s">
        <v>53</v>
      </c>
      <c r="B55">
        <v>4</v>
      </c>
      <c r="C55">
        <v>0</v>
      </c>
      <c r="D55">
        <v>0</v>
      </c>
      <c r="E55">
        <v>4</v>
      </c>
      <c r="F55">
        <v>0</v>
      </c>
      <c r="G55">
        <v>0</v>
      </c>
      <c r="H55">
        <v>4</v>
      </c>
      <c r="I55">
        <v>0</v>
      </c>
      <c r="J55">
        <v>0</v>
      </c>
      <c r="K55">
        <v>81</v>
      </c>
    </row>
    <row r="56" spans="1:11" ht="16.5" thickBot="1">
      <c r="A56" s="3" t="s">
        <v>55</v>
      </c>
      <c r="B56">
        <v>4</v>
      </c>
      <c r="C56">
        <v>0</v>
      </c>
      <c r="D56">
        <v>0</v>
      </c>
      <c r="E56">
        <v>4</v>
      </c>
      <c r="F56">
        <v>0</v>
      </c>
      <c r="G56">
        <v>0</v>
      </c>
      <c r="H56">
        <v>1</v>
      </c>
      <c r="I56">
        <v>3</v>
      </c>
      <c r="J56">
        <v>0</v>
      </c>
      <c r="K56">
        <v>15.5</v>
      </c>
    </row>
    <row r="57" spans="1:11" ht="16.5" thickBot="1">
      <c r="A57" s="3" t="s">
        <v>56</v>
      </c>
      <c r="B57">
        <v>3</v>
      </c>
      <c r="C57">
        <v>1</v>
      </c>
      <c r="D57">
        <v>0</v>
      </c>
      <c r="E57">
        <v>3</v>
      </c>
      <c r="F57">
        <v>0</v>
      </c>
      <c r="G57">
        <v>1</v>
      </c>
      <c r="H57">
        <v>3</v>
      </c>
      <c r="I57">
        <v>0</v>
      </c>
      <c r="J57">
        <v>1</v>
      </c>
      <c r="K57">
        <v>8.7</v>
      </c>
    </row>
    <row r="58" spans="1:11" ht="16.5" thickBot="1">
      <c r="A58" s="3" t="s">
        <v>57</v>
      </c>
      <c r="B58">
        <v>3</v>
      </c>
      <c r="C58">
        <v>0</v>
      </c>
      <c r="D58">
        <v>0</v>
      </c>
      <c r="E58">
        <v>3</v>
      </c>
      <c r="F58">
        <v>0</v>
      </c>
      <c r="G58">
        <v>0</v>
      </c>
      <c r="H58">
        <v>0</v>
      </c>
      <c r="I58">
        <v>3</v>
      </c>
      <c r="J58">
        <v>0</v>
      </c>
      <c r="K58">
        <v>16.2</v>
      </c>
    </row>
    <row r="59" spans="1:11" ht="16.5" thickBot="1">
      <c r="A59" s="4" t="s">
        <v>63</v>
      </c>
      <c r="B59">
        <v>2</v>
      </c>
      <c r="C59">
        <v>0</v>
      </c>
      <c r="D59">
        <v>0</v>
      </c>
      <c r="E59">
        <v>2</v>
      </c>
      <c r="F59">
        <v>0</v>
      </c>
      <c r="G59">
        <v>0</v>
      </c>
      <c r="H59">
        <v>2</v>
      </c>
      <c r="I59">
        <v>0</v>
      </c>
      <c r="J59">
        <v>0</v>
      </c>
      <c r="K59">
        <v>31</v>
      </c>
    </row>
    <row r="60" spans="1:11" ht="16.5" thickBot="1">
      <c r="A60" s="3" t="s">
        <v>64</v>
      </c>
      <c r="B60">
        <v>1</v>
      </c>
      <c r="C60">
        <v>2</v>
      </c>
      <c r="D60">
        <v>0</v>
      </c>
      <c r="E60">
        <v>2</v>
      </c>
      <c r="F60">
        <v>1</v>
      </c>
      <c r="G60">
        <v>0</v>
      </c>
      <c r="H60">
        <v>1</v>
      </c>
      <c r="I60">
        <v>1</v>
      </c>
      <c r="J60">
        <v>1</v>
      </c>
      <c r="K60">
        <v>19</v>
      </c>
    </row>
    <row r="61" spans="1:11" ht="16.5" thickBot="1">
      <c r="A61" s="3" t="s">
        <v>58</v>
      </c>
      <c r="B61">
        <v>1</v>
      </c>
      <c r="C61">
        <v>0</v>
      </c>
      <c r="D61">
        <v>0</v>
      </c>
      <c r="E61">
        <v>1</v>
      </c>
      <c r="F61">
        <v>0</v>
      </c>
      <c r="G61">
        <v>0</v>
      </c>
      <c r="H61">
        <v>1</v>
      </c>
      <c r="I61">
        <v>0</v>
      </c>
      <c r="J61">
        <v>0</v>
      </c>
      <c r="K61">
        <v>2.3</v>
      </c>
    </row>
    <row r="62" spans="1:11" ht="16.5" thickBot="1">
      <c r="A62" s="3" t="s">
        <v>59</v>
      </c>
      <c r="B62">
        <v>7</v>
      </c>
      <c r="C62">
        <v>0</v>
      </c>
      <c r="D62">
        <v>0</v>
      </c>
      <c r="E62">
        <v>7</v>
      </c>
      <c r="F62">
        <v>0</v>
      </c>
      <c r="G62">
        <v>0</v>
      </c>
      <c r="H62">
        <v>0</v>
      </c>
      <c r="I62">
        <v>7</v>
      </c>
      <c r="J62">
        <v>0</v>
      </c>
      <c r="K62">
        <v>9.1</v>
      </c>
    </row>
    <row r="63" spans="1:11" ht="16.5" thickBot="1">
      <c r="A63" s="3" t="s">
        <v>60</v>
      </c>
      <c r="B63">
        <v>3</v>
      </c>
      <c r="C63">
        <v>0</v>
      </c>
      <c r="D63">
        <v>0</v>
      </c>
      <c r="E63">
        <v>3</v>
      </c>
      <c r="F63">
        <v>0</v>
      </c>
      <c r="G63">
        <v>0</v>
      </c>
      <c r="H63">
        <v>3</v>
      </c>
      <c r="I63">
        <v>0</v>
      </c>
      <c r="J63">
        <v>0</v>
      </c>
      <c r="K63">
        <v>6</v>
      </c>
    </row>
    <row r="64" spans="1:11" ht="16.5" thickBot="1">
      <c r="A64" s="3" t="s">
        <v>61</v>
      </c>
      <c r="B64">
        <v>0</v>
      </c>
      <c r="C64">
        <v>1</v>
      </c>
      <c r="D64">
        <v>0</v>
      </c>
      <c r="E64">
        <v>1</v>
      </c>
      <c r="F64">
        <v>0</v>
      </c>
      <c r="G64">
        <v>0</v>
      </c>
      <c r="H64">
        <v>1</v>
      </c>
      <c r="I64">
        <v>0</v>
      </c>
      <c r="J64">
        <v>0</v>
      </c>
      <c r="K64">
        <v>22</v>
      </c>
    </row>
    <row r="65" spans="1:11" ht="16.5" thickBot="1">
      <c r="A65" s="3" t="s">
        <v>62</v>
      </c>
      <c r="B65">
        <v>3</v>
      </c>
      <c r="C65">
        <v>0</v>
      </c>
      <c r="D65">
        <v>0</v>
      </c>
      <c r="E65">
        <v>3</v>
      </c>
      <c r="F65">
        <v>0</v>
      </c>
      <c r="G65">
        <v>0</v>
      </c>
      <c r="H65">
        <v>3</v>
      </c>
      <c r="I65">
        <v>0</v>
      </c>
      <c r="J65">
        <v>0</v>
      </c>
      <c r="K65">
        <v>24</v>
      </c>
    </row>
    <row r="66" spans="1:11" ht="15.75">
      <c r="A66" s="6" t="s">
        <v>73</v>
      </c>
      <c r="B66">
        <f aca="true" t="shared" si="0" ref="B66:J66">SUM(B3:B65)</f>
        <v>161</v>
      </c>
      <c r="C66">
        <f t="shared" si="0"/>
        <v>55</v>
      </c>
      <c r="D66">
        <f t="shared" si="0"/>
        <v>13</v>
      </c>
      <c r="E66">
        <f t="shared" si="0"/>
        <v>193</v>
      </c>
      <c r="F66">
        <f t="shared" si="0"/>
        <v>19</v>
      </c>
      <c r="G66">
        <f t="shared" si="0"/>
        <v>17</v>
      </c>
      <c r="H66">
        <f t="shared" si="0"/>
        <v>147</v>
      </c>
      <c r="I66">
        <f t="shared" si="0"/>
        <v>58</v>
      </c>
      <c r="J66">
        <f t="shared" si="0"/>
        <v>24</v>
      </c>
      <c r="K66" t="s">
        <v>75</v>
      </c>
    </row>
    <row r="67" spans="1:11" ht="15.75">
      <c r="A67" s="6" t="s">
        <v>74</v>
      </c>
      <c r="B67" s="7">
        <f>(B66/231)*100</f>
        <v>69.6969696969697</v>
      </c>
      <c r="C67" s="7">
        <f>(C66/231)*100</f>
        <v>23.809523809523807</v>
      </c>
      <c r="D67" s="7">
        <f aca="true" t="shared" si="1" ref="D67:J67">(D66/231)*100</f>
        <v>5.627705627705628</v>
      </c>
      <c r="E67" s="7">
        <f t="shared" si="1"/>
        <v>83.54978354978356</v>
      </c>
      <c r="F67" s="7">
        <f t="shared" si="1"/>
        <v>8.225108225108226</v>
      </c>
      <c r="G67" s="7">
        <f t="shared" si="1"/>
        <v>7.35930735930736</v>
      </c>
      <c r="H67" s="7">
        <f t="shared" si="1"/>
        <v>63.63636363636363</v>
      </c>
      <c r="I67" s="7">
        <f t="shared" si="1"/>
        <v>25.108225108225106</v>
      </c>
      <c r="J67" s="7">
        <f t="shared" si="1"/>
        <v>10.38961038961039</v>
      </c>
      <c r="K67" s="7">
        <f>SUM(K3:K65)/63</f>
        <v>22.483333333333334</v>
      </c>
    </row>
    <row r="68" spans="2:11" ht="12.75">
      <c r="B68" t="s">
        <v>1</v>
      </c>
      <c r="C68" t="s">
        <v>2</v>
      </c>
      <c r="D68" t="s">
        <v>3</v>
      </c>
      <c r="E68" t="s">
        <v>5</v>
      </c>
      <c r="F68" t="s">
        <v>2</v>
      </c>
      <c r="G68" t="s">
        <v>3</v>
      </c>
      <c r="H68" t="s">
        <v>7</v>
      </c>
      <c r="I68" t="s">
        <v>10</v>
      </c>
      <c r="J68" t="s">
        <v>3</v>
      </c>
      <c r="K68" t="s">
        <v>70</v>
      </c>
    </row>
    <row r="69" spans="2:11" ht="12.75">
      <c r="B69" s="8" t="s">
        <v>76</v>
      </c>
      <c r="C69" s="8"/>
      <c r="D69" s="8"/>
      <c r="E69" s="8" t="s">
        <v>4</v>
      </c>
      <c r="F69" s="8"/>
      <c r="G69" s="8"/>
      <c r="H69" s="8" t="s">
        <v>6</v>
      </c>
      <c r="I69" s="8"/>
      <c r="J69" s="8"/>
      <c r="K69" s="1" t="s">
        <v>71</v>
      </c>
    </row>
  </sheetData>
  <sheetProtection/>
  <mergeCells count="7">
    <mergeCell ref="B69:D69"/>
    <mergeCell ref="E69:G69"/>
    <mergeCell ref="H69:J69"/>
    <mergeCell ref="A1:A2"/>
    <mergeCell ref="B1:D1"/>
    <mergeCell ref="E1:G1"/>
    <mergeCell ref="H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2014-08-26T11:06:23Z</dcterms:modified>
  <cp:category/>
  <cp:version/>
  <cp:contentType/>
  <cp:contentStatus/>
</cp:coreProperties>
</file>